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_\OneDrive\Documents\etos\sertifitseerimine\"/>
    </mc:Choice>
  </mc:AlternateContent>
  <xr:revisionPtr revIDLastSave="128" documentId="11_A3CEAD22C8F9309CCB3AD71667B15E5A6C593B92" xr6:coauthVersionLast="36" xr6:coauthVersionMax="36" xr10:uidLastSave="{26BEE022-E832-428F-82DE-098A3D8C510A}"/>
  <bookViews>
    <workbookView xWindow="0" yWindow="0" windowWidth="19200" windowHeight="6940" activeTab="1" xr2:uid="{C61D1F3E-0262-4647-9A85-080D08AA384C}"/>
  </bookViews>
  <sheets>
    <sheet name="andmed" sheetId="3" r:id="rId1"/>
    <sheet name="kliiniline tegevus" sheetId="1" r:id="rId2"/>
    <sheet name="enesetäiendus" sheetId="2" r:id="rId3"/>
  </sheets>
  <definedNames>
    <definedName name="Enesetäiendus">enesetäiendus!$B$2:$B$12</definedName>
    <definedName name="Kaitstud_doktoritöö">enesetäiendus!$B$2:$B$12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" l="1"/>
  <c r="E55" i="2" l="1"/>
  <c r="E7" i="1" l="1"/>
  <c r="E6" i="1" l="1"/>
  <c r="E8" i="1" l="1"/>
</calcChain>
</file>

<file path=xl/sharedStrings.xml><?xml version="1.0" encoding="utf-8"?>
<sst xmlns="http://schemas.openxmlformats.org/spreadsheetml/2006/main" count="41" uniqueCount="38">
  <si>
    <t>Kliinilise töö aruanne pädevushindamise aruandeks</t>
  </si>
  <si>
    <t>Operatsioone/assisteerimisi</t>
  </si>
  <si>
    <t>arv</t>
  </si>
  <si>
    <t>punkte</t>
  </si>
  <si>
    <t>maksimaalselt arvestatav</t>
  </si>
  <si>
    <t>Ambulatoorne vastuvõtt</t>
  </si>
  <si>
    <t>maksimumpunktideks vajalik</t>
  </si>
  <si>
    <t>5.1.1.</t>
  </si>
  <si>
    <t>5.1.2.</t>
  </si>
  <si>
    <t>5.1.3.</t>
  </si>
  <si>
    <t>Teadusartikkel ajakirjas Eesti Arst</t>
  </si>
  <si>
    <t>Ettekanne rahvusvahelisel konverentsil</t>
  </si>
  <si>
    <t>Ettekanne ETOS poolt akrediteeritud üritusel</t>
  </si>
  <si>
    <t>Artikkel muudes Eesti erialaajakirjades</t>
  </si>
  <si>
    <t>Eriala käsitlev populaarteaduslik kirjutis perioodikas</t>
  </si>
  <si>
    <t>Erialane koolitusloeng kestusega 1 akadeemiline tund</t>
  </si>
  <si>
    <t>Enesetäienduse ja teadustegevuse aruanne pädevushindamise aruandeks</t>
  </si>
  <si>
    <t>Teadusartikkel rahvusvahelise erialaajakirjas</t>
  </si>
  <si>
    <t>Kaitstud doktoritöö</t>
  </si>
  <si>
    <t>Osalemine UEMS-EACCME akrediteeritud koolitusel (punkte 1 CME kohta)</t>
  </si>
  <si>
    <t>Osalemine ETOS akrediteeritud koolitusel (punkte 1 akadeemilise tunni kohta)</t>
  </si>
  <si>
    <t>Osalemine muul arstiteaduslikul koolitusel (punkte 1 akadeemilise tunni kohta)</t>
  </si>
  <si>
    <t>Maht</t>
  </si>
  <si>
    <t>Punkte</t>
  </si>
  <si>
    <t>Tegevus (vali nimekirjast)</t>
  </si>
  <si>
    <t>Koolituse nimi või artikli/ettekande pealkiri, avaldamise/esitamise koht</t>
  </si>
  <si>
    <t xml:space="preserve"> </t>
  </si>
  <si>
    <t>SUMMA</t>
  </si>
  <si>
    <t>Lahtrisse "arv" sisestada arvud viimase 5 aasta kliinilise tegevuse kohta. Teisi lahtreid täita vaja ei ole.</t>
  </si>
  <si>
    <t>.</t>
  </si>
  <si>
    <t>Registrikood</t>
  </si>
  <si>
    <t>Sertifitseeritava andmed</t>
  </si>
  <si>
    <t>Nimi</t>
  </si>
  <si>
    <t>Ülikooli lõpetamise aeg</t>
  </si>
  <si>
    <t>Residentuuri lõpetamise aeg</t>
  </si>
  <si>
    <t>Eelmise sertifitseerimise aeg</t>
  </si>
  <si>
    <t>ETOSe liikmelisus (jah/ei)</t>
  </si>
  <si>
    <t>Valve ortopeedina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</si>
</sst>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Border="1"/>
    <xf numFmtId="1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NumberFormat="1"/>
    <xf numFmtId="0" fontId="4" fillId="0" borderId="0" xfId="0" applyFont="1"/>
    <xf numFmtId="0" fontId="0" fillId="2" borderId="0" xfId="0" applyFill="1"/>
    <xf numFmtId="0" fontId="4" fillId="2" borderId="0" xfId="0" applyFont="1" applyFill="1"/>
    <xf numFmtId="0" fontId="4" fillId="0" borderId="0" xfId="0" applyFont="1" applyAlignment="1">
      <alignment wrapText="1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/>
    <xf numFmtId="0" fontId="5" fillId="3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</cellXfs>
  <cellStyles count="1">
    <cellStyle name="Normaallaad" xfId="0" builtinId="0"/>
  </cellStyles>
  <dxfs count="3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5F4BFD8-7CFC-41A4-90C8-CBC85891F806}" name="Tabel4" displayName="Tabel4" ref="A3:B9" totalsRowShown="0">
  <autoFilter ref="A3:B9" xr:uid="{F0F772AE-9945-487F-87F5-6AC0798FB578}"/>
  <tableColumns count="2">
    <tableColumn id="1" xr3:uid="{CE068F5F-0502-4A2C-8B71-9F7C891B3EA2}" name=" "/>
    <tableColumn id="2" xr3:uid="{96E9BEF1-A09D-45D3-8F09-3736CB9423AD}" name=".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E4707D-485B-4F22-B0B9-7B2F556EF701}" name="Tabel2" displayName="Tabel2" ref="A4:F8" totalsRowShown="0">
  <autoFilter ref="A4:F8" xr:uid="{EDC64805-BDB1-4E23-AE9E-4F1E4380C73F}"/>
  <tableColumns count="6">
    <tableColumn id="1" xr3:uid="{22EA06E9-0E0B-47DF-BDBD-72E4AECDFCBE}" name=" "/>
    <tableColumn id="2" xr3:uid="{2F2E0E27-5B86-45B6-8058-9272D7425D18}" name="."/>
    <tableColumn id="3" xr3:uid="{FDF0DEE1-3CAF-4932-BA0F-B7DE411BFD7F}" name="maksimumpunktideks vajalik"/>
    <tableColumn id="4" xr3:uid="{80BA0B9E-BF5F-47C2-8EA8-2189B774C146}" name="arv"/>
    <tableColumn id="5" xr3:uid="{E85C79D9-B009-4A3D-A8A9-B328B108ED92}" name="punkte"/>
    <tableColumn id="6" xr3:uid="{3E28C4B6-B6C6-4C4D-907C-0109F60579CE}" name="maksimaalselt arvestatav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6EBC11-F34A-44D9-B0CA-A30AC6D56E10}" name="Tabel1" displayName="Tabel1" ref="A14:E55" totalsRowShown="0" headerRowDxfId="1">
  <autoFilter ref="A14:E55" xr:uid="{443CCBA8-3390-45B3-99EB-24DA00B93C14}"/>
  <tableColumns count="5">
    <tableColumn id="1" xr3:uid="{2FE4DB9C-7137-4DF7-93EB-8CBEABA9EBDB}" name=" "/>
    <tableColumn id="2" xr3:uid="{08F183FD-BB42-4672-BBEA-2260C6AE2755}" name="Tegevus (vali nimekirjast)" dataDxfId="0"/>
    <tableColumn id="3" xr3:uid="{E814BC08-702D-4B2E-8058-19D3A6D27313}" name="Koolituse nimi või artikli/ettekande pealkiri, avaldamise/esitamise koht"/>
    <tableColumn id="4" xr3:uid="{EE11C0B0-D4AF-43E0-A832-D8AFAAA82001}" name="Maht"/>
    <tableColumn id="5" xr3:uid="{4B3F3C0B-7B49-4A62-B4E2-8417F158152A}" name="Punkte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F7A18-62CB-4BDB-B528-1DA6A162024C}">
  <dimension ref="A1:B9"/>
  <sheetViews>
    <sheetView workbookViewId="0">
      <selection activeCell="D13" sqref="D13"/>
    </sheetView>
  </sheetViews>
  <sheetFormatPr defaultRowHeight="14.5" x14ac:dyDescent="0.35"/>
  <cols>
    <col min="1" max="1" width="27.6328125" bestFit="1" customWidth="1"/>
    <col min="2" max="2" width="25.81640625" customWidth="1"/>
  </cols>
  <sheetData>
    <row r="1" spans="1:2" ht="18.5" x14ac:dyDescent="0.45">
      <c r="A1" s="14" t="s">
        <v>31</v>
      </c>
      <c r="B1" s="14"/>
    </row>
    <row r="2" spans="1:2" s="13" customFormat="1" x14ac:dyDescent="0.35">
      <c r="A2" s="7"/>
    </row>
    <row r="3" spans="1:2" x14ac:dyDescent="0.35">
      <c r="A3" t="s">
        <v>26</v>
      </c>
      <c r="B3" t="s">
        <v>29</v>
      </c>
    </row>
    <row r="4" spans="1:2" x14ac:dyDescent="0.35">
      <c r="A4" t="s">
        <v>32</v>
      </c>
    </row>
    <row r="5" spans="1:2" x14ac:dyDescent="0.35">
      <c r="A5" t="s">
        <v>30</v>
      </c>
    </row>
    <row r="6" spans="1:2" x14ac:dyDescent="0.35">
      <c r="A6" t="s">
        <v>33</v>
      </c>
    </row>
    <row r="7" spans="1:2" x14ac:dyDescent="0.35">
      <c r="A7" t="s">
        <v>34</v>
      </c>
    </row>
    <row r="8" spans="1:2" x14ac:dyDescent="0.35">
      <c r="A8" t="s">
        <v>35</v>
      </c>
    </row>
    <row r="9" spans="1:2" x14ac:dyDescent="0.35">
      <c r="A9" t="s">
        <v>36</v>
      </c>
    </row>
  </sheetData>
  <mergeCells count="1">
    <mergeCell ref="A1:B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B18B-9119-4115-8191-554C26040EAE}">
  <dimension ref="A1:O10"/>
  <sheetViews>
    <sheetView tabSelected="1" workbookViewId="0">
      <selection activeCell="F19" sqref="F19"/>
    </sheetView>
  </sheetViews>
  <sheetFormatPr defaultRowHeight="14.5" x14ac:dyDescent="0.35"/>
  <cols>
    <col min="1" max="1" width="5.453125" bestFit="1" customWidth="1"/>
    <col min="2" max="2" width="25.7265625" bestFit="1" customWidth="1"/>
    <col min="3" max="3" width="26.7265625" customWidth="1"/>
    <col min="6" max="6" width="23.7265625" customWidth="1"/>
  </cols>
  <sheetData>
    <row r="1" spans="1:15" ht="18.5" x14ac:dyDescent="0.45">
      <c r="A1" s="14" t="s">
        <v>0</v>
      </c>
      <c r="B1" s="14"/>
      <c r="C1" s="14"/>
      <c r="D1" s="14"/>
      <c r="E1" s="14"/>
      <c r="F1" s="14"/>
    </row>
    <row r="2" spans="1:15" s="12" customFormat="1" x14ac:dyDescent="0.35">
      <c r="A2" s="15" t="s">
        <v>28</v>
      </c>
      <c r="B2" s="15"/>
      <c r="C2" s="15"/>
      <c r="D2" s="15"/>
      <c r="E2" s="15"/>
      <c r="F2" s="15"/>
    </row>
    <row r="3" spans="1:15" s="12" customFormat="1" x14ac:dyDescent="0.35">
      <c r="A3" s="11"/>
      <c r="B3" s="11"/>
      <c r="C3" s="11"/>
      <c r="D3" s="11"/>
      <c r="E3" s="11"/>
      <c r="F3" s="11"/>
    </row>
    <row r="4" spans="1:15" x14ac:dyDescent="0.35">
      <c r="A4" t="s">
        <v>26</v>
      </c>
      <c r="B4" t="s">
        <v>29</v>
      </c>
      <c r="C4" t="s">
        <v>6</v>
      </c>
      <c r="D4" t="s">
        <v>2</v>
      </c>
      <c r="E4" t="s">
        <v>3</v>
      </c>
      <c r="F4" t="s">
        <v>4</v>
      </c>
    </row>
    <row r="5" spans="1:15" x14ac:dyDescent="0.35">
      <c r="A5" t="s">
        <v>7</v>
      </c>
      <c r="B5" t="s">
        <v>1</v>
      </c>
      <c r="C5">
        <v>500</v>
      </c>
      <c r="E5">
        <f>D5*0.12</f>
        <v>0</v>
      </c>
      <c r="F5">
        <v>60</v>
      </c>
      <c r="J5" s="2"/>
      <c r="K5" s="2"/>
      <c r="L5" s="2"/>
      <c r="M5" s="2"/>
      <c r="N5" s="2"/>
      <c r="O5" s="2"/>
    </row>
    <row r="6" spans="1:15" x14ac:dyDescent="0.35">
      <c r="A6" t="s">
        <v>8</v>
      </c>
      <c r="B6" t="s">
        <v>5</v>
      </c>
      <c r="C6">
        <v>3000</v>
      </c>
      <c r="E6">
        <f>D6*0.02</f>
        <v>0</v>
      </c>
      <c r="F6">
        <v>60</v>
      </c>
      <c r="J6" s="2"/>
      <c r="K6" s="2"/>
      <c r="L6" s="2"/>
      <c r="M6" s="2"/>
      <c r="N6" s="2"/>
      <c r="O6" s="2"/>
    </row>
    <row r="7" spans="1:15" ht="15.5" x14ac:dyDescent="0.35">
      <c r="A7" t="s">
        <v>9</v>
      </c>
      <c r="B7" t="s">
        <v>37</v>
      </c>
      <c r="C7">
        <v>100</v>
      </c>
      <c r="E7">
        <f>D7*0.6</f>
        <v>0</v>
      </c>
      <c r="F7">
        <v>60</v>
      </c>
      <c r="J7" s="2"/>
      <c r="K7" s="3"/>
      <c r="L7" s="4"/>
      <c r="M7" s="4"/>
      <c r="N7" s="4"/>
      <c r="O7" s="2"/>
    </row>
    <row r="8" spans="1:15" ht="15.5" x14ac:dyDescent="0.35">
      <c r="E8">
        <f>SUM(E5:E7)</f>
        <v>0</v>
      </c>
      <c r="J8" s="2"/>
      <c r="K8" s="3"/>
      <c r="L8" s="5"/>
      <c r="M8" s="5"/>
      <c r="N8" s="5"/>
      <c r="O8" s="2"/>
    </row>
    <row r="9" spans="1:15" ht="15.5" x14ac:dyDescent="0.35">
      <c r="J9" s="2"/>
      <c r="K9" s="3"/>
      <c r="L9" s="5"/>
      <c r="M9" s="5"/>
      <c r="N9" s="5"/>
      <c r="O9" s="2"/>
    </row>
    <row r="10" spans="1:15" x14ac:dyDescent="0.35">
      <c r="K10" s="1"/>
    </row>
  </sheetData>
  <mergeCells count="2">
    <mergeCell ref="A2:F2"/>
    <mergeCell ref="A1:F1"/>
  </mergeCells>
  <conditionalFormatting sqref="E5:E7">
    <cfRule type="colorScale" priority="6">
      <colorScale>
        <cfvo type="num" val="0"/>
        <cfvo type="percentile" val="50"/>
        <cfvo type="num" val="60"/>
        <color rgb="FFF8696B"/>
        <color rgb="FFFFEB84"/>
        <color rgb="FF63BE7B"/>
      </colorScale>
    </cfRule>
  </conditionalFormatting>
  <conditionalFormatting sqref="E8">
    <cfRule type="iconSet" priority="4">
      <iconSet>
        <cfvo type="percent" val="0"/>
        <cfvo type="num" val="70"/>
        <cfvo type="num" val="100"/>
      </iconSet>
    </cfRule>
    <cfRule type="expression" dxfId="2" priority="5">
      <formula>"greaterthan"</formula>
    </cfRule>
  </conditionalFormatting>
  <conditionalFormatting sqref="G5:G7">
    <cfRule type="iconSet" priority="3">
      <iconSet iconSet="3Symbols" reverse="1">
        <cfvo type="percent" val="0"/>
        <cfvo type="num" val="0"/>
        <cfvo type="num" val="60"/>
      </iconSet>
    </cfRule>
  </conditionalFormatting>
  <conditionalFormatting sqref="G5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E857-2189-41EF-81F7-9F9D3F676E33}">
  <dimension ref="A1:E55"/>
  <sheetViews>
    <sheetView workbookViewId="0">
      <selection activeCell="A9" sqref="A9"/>
    </sheetView>
  </sheetViews>
  <sheetFormatPr defaultRowHeight="14.5" x14ac:dyDescent="0.35"/>
  <cols>
    <col min="1" max="1" width="8.54296875" customWidth="1"/>
    <col min="2" max="2" width="30.54296875" customWidth="1"/>
    <col min="3" max="3" width="47.1796875" customWidth="1"/>
    <col min="5" max="5" width="8.81640625" customWidth="1"/>
  </cols>
  <sheetData>
    <row r="1" spans="1:5" ht="18.5" x14ac:dyDescent="0.45">
      <c r="A1" s="14" t="s">
        <v>16</v>
      </c>
      <c r="B1" s="14"/>
      <c r="C1" s="14"/>
      <c r="D1" s="14"/>
      <c r="E1" s="14"/>
    </row>
    <row r="2" spans="1:5" x14ac:dyDescent="0.35">
      <c r="A2" s="8"/>
      <c r="B2" s="9" t="s">
        <v>18</v>
      </c>
      <c r="C2" s="9"/>
      <c r="D2" s="9"/>
      <c r="E2" s="9">
        <v>100</v>
      </c>
    </row>
    <row r="3" spans="1:5" x14ac:dyDescent="0.35">
      <c r="A3" s="8"/>
      <c r="B3" s="9" t="s">
        <v>17</v>
      </c>
      <c r="C3" s="9"/>
      <c r="D3" s="9"/>
      <c r="E3" s="9">
        <v>70</v>
      </c>
    </row>
    <row r="4" spans="1:5" x14ac:dyDescent="0.35">
      <c r="A4" s="8"/>
      <c r="B4" s="9" t="s">
        <v>10</v>
      </c>
      <c r="C4" s="9"/>
      <c r="D4" s="9"/>
      <c r="E4" s="9">
        <v>40</v>
      </c>
    </row>
    <row r="5" spans="1:5" x14ac:dyDescent="0.35">
      <c r="A5" s="8"/>
      <c r="B5" s="9" t="s">
        <v>11</v>
      </c>
      <c r="C5" s="9"/>
      <c r="D5" s="9"/>
      <c r="E5" s="9">
        <v>40</v>
      </c>
    </row>
    <row r="6" spans="1:5" x14ac:dyDescent="0.35">
      <c r="A6" s="8"/>
      <c r="B6" s="9" t="s">
        <v>12</v>
      </c>
      <c r="C6" s="9"/>
      <c r="D6" s="9"/>
      <c r="E6" s="9">
        <v>20</v>
      </c>
    </row>
    <row r="7" spans="1:5" x14ac:dyDescent="0.35">
      <c r="A7" s="8"/>
      <c r="B7" s="9" t="s">
        <v>13</v>
      </c>
      <c r="C7" s="9"/>
      <c r="D7" s="9"/>
      <c r="E7" s="9">
        <v>10</v>
      </c>
    </row>
    <row r="8" spans="1:5" x14ac:dyDescent="0.35">
      <c r="A8" s="8"/>
      <c r="B8" s="9" t="s">
        <v>14</v>
      </c>
      <c r="C8" s="9"/>
      <c r="D8" s="9"/>
      <c r="E8" s="9">
        <v>10</v>
      </c>
    </row>
    <row r="9" spans="1:5" x14ac:dyDescent="0.35">
      <c r="A9" s="8"/>
      <c r="B9" s="9" t="s">
        <v>15</v>
      </c>
      <c r="C9" s="9"/>
      <c r="D9" s="9"/>
      <c r="E9" s="9">
        <v>10</v>
      </c>
    </row>
    <row r="10" spans="1:5" x14ac:dyDescent="0.35">
      <c r="A10" s="8"/>
      <c r="B10" s="9" t="s">
        <v>19</v>
      </c>
      <c r="C10" s="9"/>
      <c r="D10" s="9"/>
      <c r="E10" s="9">
        <v>3</v>
      </c>
    </row>
    <row r="11" spans="1:5" x14ac:dyDescent="0.35">
      <c r="A11" s="8"/>
      <c r="B11" s="9" t="s">
        <v>20</v>
      </c>
      <c r="C11" s="9"/>
      <c r="D11" s="9"/>
      <c r="E11" s="9">
        <v>1</v>
      </c>
    </row>
    <row r="12" spans="1:5" x14ac:dyDescent="0.35">
      <c r="A12" s="8"/>
      <c r="B12" s="9" t="s">
        <v>21</v>
      </c>
      <c r="C12" s="9"/>
      <c r="D12" s="9"/>
      <c r="E12" s="9">
        <v>0.5</v>
      </c>
    </row>
    <row r="14" spans="1:5" ht="29" x14ac:dyDescent="0.35">
      <c r="A14" t="s">
        <v>26</v>
      </c>
      <c r="B14" s="7" t="s">
        <v>24</v>
      </c>
      <c r="C14" s="10" t="s">
        <v>25</v>
      </c>
      <c r="D14" s="7" t="s">
        <v>22</v>
      </c>
      <c r="E14" s="7" t="s">
        <v>23</v>
      </c>
    </row>
    <row r="15" spans="1:5" x14ac:dyDescent="0.35">
      <c r="A15">
        <v>1</v>
      </c>
      <c r="B15" s="6"/>
    </row>
    <row r="16" spans="1:5" x14ac:dyDescent="0.35">
      <c r="A16">
        <v>2</v>
      </c>
      <c r="B16" s="6"/>
    </row>
    <row r="17" spans="1:2" x14ac:dyDescent="0.35">
      <c r="A17">
        <v>3</v>
      </c>
      <c r="B17" s="6"/>
    </row>
    <row r="18" spans="1:2" x14ac:dyDescent="0.35">
      <c r="A18">
        <v>4</v>
      </c>
      <c r="B18" s="6"/>
    </row>
    <row r="19" spans="1:2" x14ac:dyDescent="0.35">
      <c r="A19">
        <v>5</v>
      </c>
      <c r="B19" s="6"/>
    </row>
    <row r="20" spans="1:2" x14ac:dyDescent="0.35">
      <c r="A20">
        <v>6</v>
      </c>
      <c r="B20" s="6"/>
    </row>
    <row r="21" spans="1:2" x14ac:dyDescent="0.35">
      <c r="A21">
        <v>7</v>
      </c>
      <c r="B21" s="6"/>
    </row>
    <row r="22" spans="1:2" x14ac:dyDescent="0.35">
      <c r="A22">
        <v>8</v>
      </c>
      <c r="B22" s="6"/>
    </row>
    <row r="23" spans="1:2" x14ac:dyDescent="0.35">
      <c r="A23">
        <v>9</v>
      </c>
      <c r="B23" s="6"/>
    </row>
    <row r="24" spans="1:2" x14ac:dyDescent="0.35">
      <c r="A24">
        <v>10</v>
      </c>
      <c r="B24" s="6"/>
    </row>
    <row r="25" spans="1:2" x14ac:dyDescent="0.35">
      <c r="A25">
        <v>11</v>
      </c>
      <c r="B25" s="6"/>
    </row>
    <row r="26" spans="1:2" x14ac:dyDescent="0.35">
      <c r="A26">
        <v>12</v>
      </c>
      <c r="B26" s="6"/>
    </row>
    <row r="27" spans="1:2" x14ac:dyDescent="0.35">
      <c r="A27">
        <v>13</v>
      </c>
      <c r="B27" s="6"/>
    </row>
    <row r="28" spans="1:2" x14ac:dyDescent="0.35">
      <c r="A28">
        <v>14</v>
      </c>
      <c r="B28" s="6"/>
    </row>
    <row r="29" spans="1:2" x14ac:dyDescent="0.35">
      <c r="A29">
        <v>15</v>
      </c>
      <c r="B29" s="6"/>
    </row>
    <row r="30" spans="1:2" x14ac:dyDescent="0.35">
      <c r="A30">
        <v>16</v>
      </c>
      <c r="B30" s="6"/>
    </row>
    <row r="31" spans="1:2" x14ac:dyDescent="0.35">
      <c r="A31">
        <v>17</v>
      </c>
      <c r="B31" s="6"/>
    </row>
    <row r="32" spans="1:2" x14ac:dyDescent="0.35">
      <c r="A32">
        <v>18</v>
      </c>
      <c r="B32" s="6"/>
    </row>
    <row r="33" spans="1:2" x14ac:dyDescent="0.35">
      <c r="A33">
        <v>19</v>
      </c>
      <c r="B33" s="6"/>
    </row>
    <row r="34" spans="1:2" x14ac:dyDescent="0.35">
      <c r="A34">
        <v>20</v>
      </c>
      <c r="B34" s="6"/>
    </row>
    <row r="35" spans="1:2" x14ac:dyDescent="0.35">
      <c r="A35">
        <v>21</v>
      </c>
      <c r="B35" s="6"/>
    </row>
    <row r="36" spans="1:2" x14ac:dyDescent="0.35">
      <c r="A36">
        <v>22</v>
      </c>
      <c r="B36" s="6"/>
    </row>
    <row r="37" spans="1:2" x14ac:dyDescent="0.35">
      <c r="A37">
        <v>23</v>
      </c>
      <c r="B37" s="6"/>
    </row>
    <row r="38" spans="1:2" x14ac:dyDescent="0.35">
      <c r="A38">
        <v>24</v>
      </c>
      <c r="B38" s="6"/>
    </row>
    <row r="39" spans="1:2" x14ac:dyDescent="0.35">
      <c r="A39">
        <v>25</v>
      </c>
      <c r="B39" s="6"/>
    </row>
    <row r="40" spans="1:2" x14ac:dyDescent="0.35">
      <c r="A40">
        <v>26</v>
      </c>
      <c r="B40" s="6"/>
    </row>
    <row r="41" spans="1:2" x14ac:dyDescent="0.35">
      <c r="A41">
        <v>27</v>
      </c>
      <c r="B41" s="6"/>
    </row>
    <row r="42" spans="1:2" x14ac:dyDescent="0.35">
      <c r="A42">
        <v>28</v>
      </c>
      <c r="B42" s="6"/>
    </row>
    <row r="43" spans="1:2" x14ac:dyDescent="0.35">
      <c r="A43">
        <v>29</v>
      </c>
      <c r="B43" s="6"/>
    </row>
    <row r="44" spans="1:2" x14ac:dyDescent="0.35">
      <c r="A44">
        <v>30</v>
      </c>
      <c r="B44" s="6"/>
    </row>
    <row r="45" spans="1:2" x14ac:dyDescent="0.35">
      <c r="A45">
        <v>31</v>
      </c>
      <c r="B45" s="6"/>
    </row>
    <row r="46" spans="1:2" x14ac:dyDescent="0.35">
      <c r="A46">
        <v>32</v>
      </c>
      <c r="B46" s="6"/>
    </row>
    <row r="47" spans="1:2" x14ac:dyDescent="0.35">
      <c r="A47">
        <v>33</v>
      </c>
      <c r="B47" s="6"/>
    </row>
    <row r="48" spans="1:2" x14ac:dyDescent="0.35">
      <c r="A48">
        <v>34</v>
      </c>
      <c r="B48" s="6"/>
    </row>
    <row r="49" spans="1:5" x14ac:dyDescent="0.35">
      <c r="A49">
        <v>35</v>
      </c>
      <c r="B49" s="6"/>
    </row>
    <row r="50" spans="1:5" x14ac:dyDescent="0.35">
      <c r="A50">
        <v>36</v>
      </c>
      <c r="B50" s="6"/>
    </row>
    <row r="51" spans="1:5" x14ac:dyDescent="0.35">
      <c r="A51">
        <v>37</v>
      </c>
      <c r="B51" s="6"/>
    </row>
    <row r="52" spans="1:5" x14ac:dyDescent="0.35">
      <c r="A52">
        <v>38</v>
      </c>
      <c r="B52" s="6"/>
    </row>
    <row r="53" spans="1:5" x14ac:dyDescent="0.35">
      <c r="A53">
        <v>39</v>
      </c>
      <c r="B53" s="6"/>
    </row>
    <row r="54" spans="1:5" x14ac:dyDescent="0.35">
      <c r="A54">
        <v>40</v>
      </c>
      <c r="B54" s="6"/>
    </row>
    <row r="55" spans="1:5" x14ac:dyDescent="0.35">
      <c r="B55" s="6"/>
      <c r="C55" s="7" t="s">
        <v>27</v>
      </c>
      <c r="E55" s="7">
        <f>SUM(E15:E54)</f>
        <v>0</v>
      </c>
    </row>
  </sheetData>
  <mergeCells count="1">
    <mergeCell ref="A1:E1"/>
  </mergeCells>
  <dataValidations count="1">
    <dataValidation type="list" allowBlank="1" showInputMessage="1" showErrorMessage="1" sqref="B15:B55" xr:uid="{A5DF209F-0C6F-4C6B-B4E8-36B4F0F4E375}">
      <formula1>Enesetäiendus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2</vt:i4>
      </vt:variant>
    </vt:vector>
  </HeadingPairs>
  <TitlesOfParts>
    <vt:vector size="5" baseType="lpstr">
      <vt:lpstr>andmed</vt:lpstr>
      <vt:lpstr>kliiniline tegevus</vt:lpstr>
      <vt:lpstr>enesetäiendus</vt:lpstr>
      <vt:lpstr>Enesetäiendus</vt:lpstr>
      <vt:lpstr>Kaitstud_doktoritöö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 Raukas</dc:creator>
  <cp:lastModifiedBy>Marju Raukas</cp:lastModifiedBy>
  <cp:lastPrinted>2018-09-18T17:22:33Z</cp:lastPrinted>
  <dcterms:created xsi:type="dcterms:W3CDTF">2018-02-02T18:19:38Z</dcterms:created>
  <dcterms:modified xsi:type="dcterms:W3CDTF">2018-09-20T14:49:04Z</dcterms:modified>
</cp:coreProperties>
</file>